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</calcChain>
</file>

<file path=xl/sharedStrings.xml><?xml version="1.0" encoding="utf-8"?>
<sst xmlns="http://schemas.openxmlformats.org/spreadsheetml/2006/main" count="11" uniqueCount="11">
  <si>
    <t>Year</t>
  </si>
  <si>
    <t>ELL</t>
  </si>
  <si>
    <t>Non-ELL</t>
  </si>
  <si>
    <t>2009 - 10</t>
  </si>
  <si>
    <t>2010 - 11</t>
  </si>
  <si>
    <t>2011 - 12</t>
  </si>
  <si>
    <t>2012 - 13</t>
  </si>
  <si>
    <t>2013 - 14</t>
  </si>
  <si>
    <t>Average:</t>
  </si>
  <si>
    <t>High:</t>
  </si>
  <si>
    <t>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</si>
</sst>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proficient 7th Graders in Reading ELL vs. Non-ELL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ELL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Sheet1!$A$2:$A$6</c:f>
              <c:strCache>
                <c:ptCount val="5"/>
                <c:pt idx="0">
                  <c:v>2009 - 10</c:v>
                </c:pt>
                <c:pt idx="1">
                  <c:v>2010 - 11</c:v>
                </c:pt>
                <c:pt idx="2">
                  <c:v>2011 - 12</c:v>
                </c:pt>
                <c:pt idx="3">
                  <c:v>2012 - 13</c:v>
                </c:pt>
                <c:pt idx="4">
                  <c:v>2013 - 14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23.7</c:v>
                </c:pt>
                <c:pt idx="1">
                  <c:v>9.9</c:v>
                </c:pt>
                <c:pt idx="2">
                  <c:v>38</c:v>
                </c:pt>
                <c:pt idx="3">
                  <c:v>31.3</c:v>
                </c:pt>
                <c:pt idx="4">
                  <c:v>23.5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Non-ELL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Sheet1!$A$2:$A$6</c:f>
              <c:strCache>
                <c:ptCount val="5"/>
                <c:pt idx="0">
                  <c:v>2009 - 10</c:v>
                </c:pt>
                <c:pt idx="1">
                  <c:v>2010 - 11</c:v>
                </c:pt>
                <c:pt idx="2">
                  <c:v>2011 - 12</c:v>
                </c:pt>
                <c:pt idx="3">
                  <c:v>2012 - 13</c:v>
                </c:pt>
                <c:pt idx="4">
                  <c:v>2013 - 14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53.5</c:v>
                </c:pt>
                <c:pt idx="1">
                  <c:v>42.5</c:v>
                </c:pt>
                <c:pt idx="2">
                  <c:v>51</c:v>
                </c:pt>
                <c:pt idx="3">
                  <c:v>50.3</c:v>
                </c:pt>
                <c:pt idx="4">
                  <c:v>49.5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8555648"/>
        <c:axId val="165964800"/>
        <c:axId val="0"/>
      </c:bar3DChart>
      <c:catAx>
        <c:axId val="1485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School Year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5964800"/>
        <c:crosses val="autoZero"/>
        <c:auto val="1"/>
        <c:lblAlgn val="ctr"/>
        <c:lblOffset val="100"/>
        <c:noMultiLvlLbl val="0"/>
      </c:catAx>
      <c:valAx>
        <c:axId val="165964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% proficient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55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21291925368206"/>
          <c:y val="0.44402716602167341"/>
          <c:w val="0.10343035674904677"/>
          <c:h val="0.20158212233413914"/>
        </c:manualLayout>
      </c:layout>
      <c:overlay val="0"/>
      <c:spPr>
        <a:solidFill>
          <a:schemeClr val="bg1">
            <a:lumMod val="50000"/>
          </a:schemeClr>
        </a:solidFill>
        <a:ln w="28575">
          <a:solidFill>
            <a:schemeClr val="bg1">
              <a:lumMod val="95000"/>
            </a:schemeClr>
          </a:solidFill>
          <a:prstDash val="dash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0</xdr:row>
      <xdr:rowOff>80962</xdr:rowOff>
    </xdr:from>
    <xdr:to>
      <xdr:col>16</xdr:col>
      <xdr:colOff>514350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10" sqref="A10"/>
    </sheetView>
  </sheetViews>
  <sheetFormatPr defaultRowHeight="15" x14ac:dyDescent="0.25"/>
  <cols>
    <col min="1" max="1" width="9.85546875" customWidth="1"/>
    <col min="2" max="2" width="13.7109375" customWidth="1"/>
  </cols>
  <sheetData>
    <row r="1" spans="1:3" ht="15.75" x14ac:dyDescent="0.25">
      <c r="A1" s="2" t="s">
        <v>0</v>
      </c>
      <c r="B1" s="2" t="s">
        <v>1</v>
      </c>
      <c r="C1" s="2" t="s">
        <v>2</v>
      </c>
    </row>
    <row r="2" spans="1:3" x14ac:dyDescent="0.25">
      <c r="A2" t="s">
        <v>3</v>
      </c>
      <c r="B2">
        <v>23.7</v>
      </c>
      <c r="C2">
        <v>53.5</v>
      </c>
    </row>
    <row r="3" spans="1:3" x14ac:dyDescent="0.25">
      <c r="A3" t="s">
        <v>4</v>
      </c>
      <c r="B3">
        <v>9.9</v>
      </c>
      <c r="C3">
        <v>42.5</v>
      </c>
    </row>
    <row r="4" spans="1:3" x14ac:dyDescent="0.25">
      <c r="A4" t="s">
        <v>5</v>
      </c>
      <c r="B4">
        <v>38</v>
      </c>
      <c r="C4">
        <v>51</v>
      </c>
    </row>
    <row r="5" spans="1:3" x14ac:dyDescent="0.25">
      <c r="A5" t="s">
        <v>6</v>
      </c>
      <c r="B5">
        <v>31.3</v>
      </c>
      <c r="C5">
        <v>50.3</v>
      </c>
    </row>
    <row r="6" spans="1:3" x14ac:dyDescent="0.25">
      <c r="A6" t="s">
        <v>7</v>
      </c>
      <c r="B6">
        <v>23.5</v>
      </c>
      <c r="C6">
        <v>49.5</v>
      </c>
    </row>
    <row r="7" spans="1:3" ht="15.75" x14ac:dyDescent="0.25">
      <c r="A7" s="1" t="s">
        <v>8</v>
      </c>
      <c r="B7" s="1">
        <f>AVERAGE(B2:B6)</f>
        <v>25.279999999999998</v>
      </c>
      <c r="C7" s="1">
        <f>AVERAGE(C2:C6)</f>
        <v>49.36</v>
      </c>
    </row>
    <row r="8" spans="1:3" ht="15.75" x14ac:dyDescent="0.25">
      <c r="A8" s="1" t="s">
        <v>9</v>
      </c>
      <c r="B8" s="1">
        <f>MAX(B2:B6)</f>
        <v>38</v>
      </c>
      <c r="C8" s="1">
        <f>MAX(C2:C6)</f>
        <v>53.5</v>
      </c>
    </row>
    <row r="9" spans="1:3" ht="15.75" x14ac:dyDescent="0.25">
      <c r="A9" s="1" t="s">
        <v>10</v>
      </c>
      <c r="B9" s="1">
        <f>MIN(B2:B6)</f>
        <v>9.9</v>
      </c>
      <c r="C9" s="1">
        <f>MIN(C2:C6)</f>
        <v>42.5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henderl</dc:creator>
  <cp:lastModifiedBy>henderl</cp:lastModifiedBy>
  <dcterms:created xsi:type="dcterms:W3CDTF">2015-03-13T15:13:05Z</dcterms:created>
  <dcterms:modified xsi:type="dcterms:W3CDTF">2015-03-13T18:09:46Z</dcterms:modified>
</cp:coreProperties>
</file>